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луб\Desktop\проектБюджетУчасті\"/>
    </mc:Choice>
  </mc:AlternateContent>
  <bookViews>
    <workbookView xWindow="0" yWindow="0" windowWidth="15765" windowHeight="71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13" i="1" l="1"/>
  <c r="G15" i="1" s="1"/>
</calcChain>
</file>

<file path=xl/sharedStrings.xml><?xml version="1.0" encoding="utf-8"?>
<sst xmlns="http://schemas.openxmlformats.org/spreadsheetml/2006/main" count="39" uniqueCount="31">
  <si>
    <t>Типовий кошторис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</si>
  <si>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</si>
  <si>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</si>
  <si>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</si>
  <si>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</si>
  <si>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</si>
  <si>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Вартість,грн</t>
  </si>
  <si>
    <t>Всього:</t>
  </si>
  <si>
    <t>Непередбачені витрати (10%):</t>
  </si>
  <si>
    <t>Загалом:</t>
  </si>
  <si>
    <t xml:space="preserve">(Примітка: 1. Під час підготовки проєктів автори забезпечують резерв кошторису у 10 % від вартості. При цьому загальна сума кошторису з урахуванням резерву не повинна перевищувати суму, що зазначена в параметрах бюджету участі. У випадку невикористання резерву кошторису у автора є можливість використати кошти на інші заходи проєкту. 2. Автор повинен надати цінову пропозицію у паперовому вигляді, або посилання на електронний ресурс). </t>
  </si>
  <si>
    <t>шт</t>
  </si>
  <si>
    <t xml:space="preserve">Ноутбук Dream Machines G1650-15 </t>
  </si>
  <si>
    <t>Екшн-камера GoPro max</t>
  </si>
  <si>
    <t>Автономний акустичний комплект DB Technologies B-Hype Mobile</t>
  </si>
  <si>
    <t>Професійна кільцева світлодіодна LED лампа Ring Light 60 см з штативом GoLigh</t>
  </si>
  <si>
    <t>Петличний мікрофон Samson DE10 HEADSET</t>
  </si>
  <si>
    <t>чохол для відеокамери</t>
  </si>
  <si>
    <t>карта пам'яті 128 Гб</t>
  </si>
  <si>
    <t>сумка для ноутбука</t>
  </si>
  <si>
    <t>Палатка</t>
  </si>
  <si>
    <t xml:space="preserve">https://comfy.ua/ua/noutbuk-igrovoj-dream-machines-g1650-15-g1650-15ua23-black.html#galleryPopup </t>
  </si>
  <si>
    <t>Посилання</t>
  </si>
  <si>
    <t xml:space="preserve">https://gopro-ua.com/cameras/max </t>
  </si>
  <si>
    <t xml:space="preserve">https://rozetka.com.ua/102576720/p102576720/ </t>
  </si>
  <si>
    <t>https://showtechnica.com.ua/shop/product/avtonomnyi-akusticheskii-komplekt-db-technologies-b-hype-mobile/</t>
  </si>
  <si>
    <t>https://ukrhit.com.ua/products/petlichnie-mikrofoni/de10-headset.html</t>
  </si>
  <si>
    <t>https://tenti.in.ua/torgovaya-palatka-premium.html</t>
  </si>
  <si>
    <t xml:space="preserve">https://comfy.ua/ua/rjukzak-dlja-noutbuka-canyon-cne-cbp5dg6.html </t>
  </si>
  <si>
    <t xml:space="preserve">https://c.ua/128gb/3550-karta-pamyati-samsung-evo-plus-microsdxc-uhs-i-128gb-slass10-sd-adapter-mb-mc128garu-8806088676128.html?utm_source=google&amp;utm_medium=cpc&amp;utm_campaign=torgovaya_umnaya&amp;utm_term=&amp;gclid=Cj0KCQjwgJv4BRCrARIsAB17JI6-4NriDQMknjT7_dJjL_M5E9HOBx3ospts8wQk0cyji6nD6SE5HgAaAj8pEALw_wcB </t>
  </si>
  <si>
    <t xml:space="preserve">https://gopro-ua.com/case-studies/52020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</si>
</sst>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000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8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1" fillId="0" borderId="1" xfId="2" applyBorder="1" applyAlignment="1">
      <alignment horizontal="center" wrapText="1"/>
    </xf>
    <xf numFmtId="0" fontId="11" fillId="2" borderId="1" xfId="2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/>
    <xf numFmtId="0" fontId="4" fillId="2" borderId="6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wrapText="1"/>
    </xf>
    <xf numFmtId="0" fontId="4" fillId="2" borderId="4" xfId="1" applyFont="1" applyFill="1" applyBorder="1" applyAlignment="1">
      <alignment horizontal="right" wrapText="1"/>
    </xf>
    <xf numFmtId="0" fontId="4" fillId="2" borderId="5" xfId="1" applyFont="1" applyFill="1" applyBorder="1" applyAlignment="1">
      <alignment horizontal="right" wrapText="1"/>
    </xf>
    <xf numFmtId="0" fontId="4" fillId="2" borderId="2" xfId="1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5" xfId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/>
    </xf>
    <xf numFmtId="0" fontId="4" fillId="2" borderId="9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4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pro-ua.com/case-studies/52020" TargetMode="External"/><Relationship Id="rId3" Type="http://schemas.openxmlformats.org/officeDocument/2006/relationships/hyperlink" Target="https://rozetka.com.ua/102576720/p102576720/" TargetMode="External"/><Relationship Id="rId7" Type="http://schemas.openxmlformats.org/officeDocument/2006/relationships/hyperlink" Target="https://comfy.ua/ua/rjukzak-dlja-noutbuka-canyon-cne-cbp5dg6.html" TargetMode="External"/><Relationship Id="rId2" Type="http://schemas.openxmlformats.org/officeDocument/2006/relationships/hyperlink" Target="https://gopro-ua.com/cameras/max" TargetMode="External"/><Relationship Id="rId1" Type="http://schemas.openxmlformats.org/officeDocument/2006/relationships/hyperlink" Target="https://comfy.ua/ua/noutbuk-igrovoj-dream-machines-g1650-15-g1650-15ua23-black.html" TargetMode="External"/><Relationship Id="rId6" Type="http://schemas.openxmlformats.org/officeDocument/2006/relationships/hyperlink" Target="https://tenti.in.ua/torgovaya-palatka-premium.html" TargetMode="External"/><Relationship Id="rId5" Type="http://schemas.openxmlformats.org/officeDocument/2006/relationships/hyperlink" Target="https://ukrhit.com.ua/products/petlichnie-mikrofoni/de10-headset.html" TargetMode="External"/><Relationship Id="rId4" Type="http://schemas.openxmlformats.org/officeDocument/2006/relationships/hyperlink" Target="https://showtechnica.com.ua/shop/product/avtonomnyi-akusticheskii-komplekt-db-technologies-b-hype-mobile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2" sqref="C12"/>
    </sheetView>
  </sheetViews>
  <sheetFormatPr defaultRowHeight="15" x14ac:dyDescent="0.25"/>
  <cols>
    <col min="2" max="3" width="36" customWidth="1"/>
    <col min="4" max="4" width="18.85546875" customWidth="1"/>
    <col min="5" max="5" width="22.140625" customWidth="1"/>
    <col min="6" max="6" width="32.7109375" customWidth="1"/>
    <col min="7" max="7" width="47" customWidth="1"/>
  </cols>
  <sheetData>
    <row r="1" spans="1:7" ht="23.25" x14ac:dyDescent="0.35">
      <c r="A1" s="15" t="s">
        <v>0</v>
      </c>
      <c r="B1" s="15"/>
      <c r="C1" s="15"/>
      <c r="D1" s="15"/>
      <c r="E1" s="15"/>
      <c r="F1" s="15"/>
      <c r="G1" s="15"/>
    </row>
    <row r="2" spans="1:7" ht="23.25" x14ac:dyDescent="0.25">
      <c r="A2" s="22" t="s">
        <v>1</v>
      </c>
      <c r="B2" s="23" t="s">
        <v>2</v>
      </c>
      <c r="C2" s="7"/>
      <c r="D2" s="23" t="s">
        <v>3</v>
      </c>
      <c r="E2" s="24" t="s">
        <v>4</v>
      </c>
      <c r="F2" s="23" t="s">
        <v>5</v>
      </c>
      <c r="G2" s="29" t="s">
        <v>6</v>
      </c>
    </row>
    <row r="3" spans="1:7" ht="46.5" customHeight="1" x14ac:dyDescent="0.25">
      <c r="A3" s="22"/>
      <c r="B3" s="24"/>
      <c r="C3" s="7" t="s">
        <v>22</v>
      </c>
      <c r="D3" s="24"/>
      <c r="E3" s="28"/>
      <c r="F3" s="24"/>
      <c r="G3" s="30"/>
    </row>
    <row r="4" spans="1:7" ht="45" x14ac:dyDescent="0.25">
      <c r="A4" s="4">
        <v>1</v>
      </c>
      <c r="B4" s="9" t="s">
        <v>12</v>
      </c>
      <c r="C4" s="11" t="s">
        <v>21</v>
      </c>
      <c r="D4" s="5">
        <v>1</v>
      </c>
      <c r="E4" s="5" t="s">
        <v>11</v>
      </c>
      <c r="F4" s="8">
        <v>28000</v>
      </c>
      <c r="G4" s="8">
        <f t="shared" ref="G4:G12" si="0">F4*D4</f>
        <v>28000</v>
      </c>
    </row>
    <row r="5" spans="1:7" ht="23.25" x14ac:dyDescent="0.25">
      <c r="A5" s="1">
        <v>2</v>
      </c>
      <c r="B5" s="10" t="s">
        <v>13</v>
      </c>
      <c r="C5" s="12" t="s">
        <v>23</v>
      </c>
      <c r="D5" s="5">
        <v>1</v>
      </c>
      <c r="E5" s="5" t="s">
        <v>11</v>
      </c>
      <c r="F5" s="2">
        <v>16000</v>
      </c>
      <c r="G5" s="6">
        <f t="shared" si="0"/>
        <v>16000</v>
      </c>
    </row>
    <row r="6" spans="1:7" ht="60" x14ac:dyDescent="0.25">
      <c r="A6" s="1">
        <v>3</v>
      </c>
      <c r="B6" s="10" t="s">
        <v>14</v>
      </c>
      <c r="C6" s="12" t="s">
        <v>25</v>
      </c>
      <c r="D6" s="5">
        <v>1</v>
      </c>
      <c r="E6" s="5" t="s">
        <v>11</v>
      </c>
      <c r="F6" s="2">
        <v>13325</v>
      </c>
      <c r="G6" s="6">
        <f t="shared" si="0"/>
        <v>13325</v>
      </c>
    </row>
    <row r="7" spans="1:7" ht="45" x14ac:dyDescent="0.25">
      <c r="A7" s="1">
        <v>4</v>
      </c>
      <c r="B7" s="10" t="s">
        <v>15</v>
      </c>
      <c r="C7" s="12" t="s">
        <v>24</v>
      </c>
      <c r="D7" s="5">
        <v>1</v>
      </c>
      <c r="E7" s="5" t="s">
        <v>11</v>
      </c>
      <c r="F7" s="2">
        <v>4000</v>
      </c>
      <c r="G7" s="6">
        <f t="shared" si="0"/>
        <v>4000</v>
      </c>
    </row>
    <row r="8" spans="1:7" ht="30" x14ac:dyDescent="0.25">
      <c r="A8" s="1">
        <v>5</v>
      </c>
      <c r="B8" s="10" t="s">
        <v>16</v>
      </c>
      <c r="C8" s="12" t="s">
        <v>26</v>
      </c>
      <c r="D8" s="5">
        <v>3</v>
      </c>
      <c r="E8" s="5" t="s">
        <v>11</v>
      </c>
      <c r="F8" s="2">
        <v>3417</v>
      </c>
      <c r="G8" s="6">
        <f t="shared" si="0"/>
        <v>10251</v>
      </c>
    </row>
    <row r="9" spans="1:7" ht="30" x14ac:dyDescent="0.25">
      <c r="A9" s="1">
        <v>6</v>
      </c>
      <c r="B9" s="10" t="s">
        <v>17</v>
      </c>
      <c r="C9" s="12" t="s">
        <v>30</v>
      </c>
      <c r="D9" s="5">
        <v>1</v>
      </c>
      <c r="E9" s="5" t="s">
        <v>11</v>
      </c>
      <c r="F9" s="2">
        <v>999</v>
      </c>
      <c r="G9" s="6">
        <f t="shared" si="0"/>
        <v>999</v>
      </c>
    </row>
    <row r="10" spans="1:7" ht="165" x14ac:dyDescent="0.25">
      <c r="A10" s="1">
        <v>7</v>
      </c>
      <c r="B10" s="10" t="s">
        <v>18</v>
      </c>
      <c r="C10" s="12" t="s">
        <v>29</v>
      </c>
      <c r="D10" s="5">
        <v>1</v>
      </c>
      <c r="E10" s="5" t="s">
        <v>11</v>
      </c>
      <c r="F10" s="2">
        <v>699</v>
      </c>
      <c r="G10" s="6">
        <f t="shared" si="0"/>
        <v>699</v>
      </c>
    </row>
    <row r="11" spans="1:7" ht="30" x14ac:dyDescent="0.25">
      <c r="A11" s="1">
        <v>8</v>
      </c>
      <c r="B11" s="10" t="s">
        <v>19</v>
      </c>
      <c r="C11" s="12" t="s">
        <v>28</v>
      </c>
      <c r="D11" s="5">
        <v>1</v>
      </c>
      <c r="E11" s="5" t="s">
        <v>11</v>
      </c>
      <c r="F11" s="2">
        <v>999</v>
      </c>
      <c r="G11" s="6">
        <f t="shared" si="0"/>
        <v>999</v>
      </c>
    </row>
    <row r="12" spans="1:7" ht="30" x14ac:dyDescent="0.25">
      <c r="A12" s="1">
        <v>9</v>
      </c>
      <c r="B12" s="3" t="s">
        <v>20</v>
      </c>
      <c r="C12" s="12" t="s">
        <v>27</v>
      </c>
      <c r="D12" s="5">
        <v>1</v>
      </c>
      <c r="E12" s="5" t="s">
        <v>11</v>
      </c>
      <c r="F12" s="2">
        <v>5499</v>
      </c>
      <c r="G12" s="6">
        <f t="shared" si="0"/>
        <v>5499</v>
      </c>
    </row>
    <row r="13" spans="1:7" ht="23.25" x14ac:dyDescent="0.35">
      <c r="A13" s="25" t="s">
        <v>7</v>
      </c>
      <c r="B13" s="26"/>
      <c r="C13" s="26"/>
      <c r="D13" s="26"/>
      <c r="E13" s="26"/>
      <c r="F13" s="27"/>
      <c r="G13" s="2">
        <f>G4+G5+G6+G7+G8+G9+G10+G11+G12</f>
        <v>79772</v>
      </c>
    </row>
    <row r="14" spans="1:7" ht="23.25" x14ac:dyDescent="0.35">
      <c r="A14" s="16" t="s">
        <v>8</v>
      </c>
      <c r="B14" s="17"/>
      <c r="C14" s="17"/>
      <c r="D14" s="17"/>
      <c r="E14" s="17"/>
      <c r="F14" s="18"/>
      <c r="G14" s="6">
        <v>7978</v>
      </c>
    </row>
    <row r="15" spans="1:7" ht="23.25" x14ac:dyDescent="0.35">
      <c r="A15" s="19" t="s">
        <v>9</v>
      </c>
      <c r="B15" s="20"/>
      <c r="C15" s="20"/>
      <c r="D15" s="20"/>
      <c r="E15" s="20"/>
      <c r="F15" s="21"/>
      <c r="G15" s="6">
        <f>G13+G14</f>
        <v>87750</v>
      </c>
    </row>
    <row r="17" spans="2:6" ht="84.75" customHeight="1" x14ac:dyDescent="0.25">
      <c r="B17" s="13" t="s">
        <v>10</v>
      </c>
      <c r="C17" s="13"/>
      <c r="D17" s="14"/>
      <c r="E17" s="14"/>
      <c r="F17" s="14"/>
    </row>
  </sheetData>
  <mergeCells count="11">
    <mergeCell ref="B17:F17"/>
    <mergeCell ref="A1:G1"/>
    <mergeCell ref="A14:F14"/>
    <mergeCell ref="A15:F15"/>
    <mergeCell ref="A2:A3"/>
    <mergeCell ref="B2:B3"/>
    <mergeCell ref="D2:D3"/>
    <mergeCell ref="F2:F3"/>
    <mergeCell ref="A13:F13"/>
    <mergeCell ref="E2:E3"/>
    <mergeCell ref="G2:G3"/>
  </mergeCells>
  <hyperlinks>
    <hyperlink ref="C4" r:id="rId1" location="galleryPopup "/>
    <hyperlink ref="C5" r:id="rId2"/>
    <hyperlink ref="C7" r:id="rId3"/>
    <hyperlink ref="C6" r:id="rId4"/>
    <hyperlink ref="C8" r:id="rId5"/>
    <hyperlink ref="C12" r:id="rId6"/>
    <hyperlink ref="C11" r:id="rId7"/>
    <hyperlink ref="C10"/>
    <hyperlink ref="C9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Минакова Оксана</dc:creator>
  <cp:lastModifiedBy>Клуб</cp:lastModifiedBy>
  <dcterms:created xsi:type="dcterms:W3CDTF">2020-06-11T08:00:04Z</dcterms:created>
  <dcterms:modified xsi:type="dcterms:W3CDTF">2020-07-09T17:32:12Z</dcterms:modified>
</cp:coreProperties>
</file>